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cnflgocr-my.sharepoint.com/personal/rmurillo_cnfl_go_cr/Documents/RMA-DGE/Varios/"/>
    </mc:Choice>
  </mc:AlternateContent>
  <xr:revisionPtr revIDLastSave="0" documentId="14_{5C73977F-259A-49CE-AE5F-35496829F00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nsumo de Energía" sheetId="1" r:id="rId1"/>
    <sheet name="Consumo de Energía Promedio" sheetId="2" r:id="rId2"/>
    <sheet name="Generación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L10" i="3"/>
  <c r="L4" i="3"/>
  <c r="L5" i="3"/>
  <c r="L6" i="3"/>
  <c r="L7" i="3"/>
  <c r="L8" i="3"/>
  <c r="L9" i="3"/>
  <c r="L3" i="3"/>
</calcChain>
</file>

<file path=xl/sharedStrings.xml><?xml version="1.0" encoding="utf-8"?>
<sst xmlns="http://schemas.openxmlformats.org/spreadsheetml/2006/main" count="27" uniqueCount="20">
  <si>
    <t>Año</t>
  </si>
  <si>
    <t>Residencial</t>
  </si>
  <si>
    <t>Comercial</t>
  </si>
  <si>
    <t>Industrial</t>
  </si>
  <si>
    <t>Alumbrado</t>
  </si>
  <si>
    <t>Total</t>
  </si>
  <si>
    <t xml:space="preserve">    </t>
  </si>
  <si>
    <t>Balsa Inferior</t>
  </si>
  <si>
    <t>Belén</t>
  </si>
  <si>
    <t>Brasil</t>
  </si>
  <si>
    <t>Cote</t>
  </si>
  <si>
    <t>Daniel Gutiérrez</t>
  </si>
  <si>
    <t>El Encanto</t>
  </si>
  <si>
    <t>Electriona</t>
  </si>
  <si>
    <t>Río Segundo</t>
  </si>
  <si>
    <t>Valle Central</t>
  </si>
  <si>
    <t>Ventanas</t>
  </si>
  <si>
    <t>Consumo de Energía por Sectores (GWh) 
Periodo: 2009 - 2023</t>
  </si>
  <si>
    <t>Consumo Promedio de Energía por Sectores 
(kWh/Cliente/Mensual) 
Periodo: 2009 - 2023</t>
  </si>
  <si>
    <t>Generación por Plantas (MWh)
Periodo: 2012 - 2023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</si>
</sst>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[$€-2]* #,##0.00_);_([$€-2]* \(#,##0.00\);_([$€-2]* &quot;-&quot;??_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b/>
      <sz val="11"/>
      <color rgb="FF67696C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0" fontId="7" fillId="0" borderId="0"/>
    <xf numFmtId="0" fontId="1" fillId="5" borderId="0" applyNumberFormat="0" applyBorder="0" applyAlignment="0" applyProtection="0"/>
    <xf numFmtId="165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6" fillId="0" borderId="0" xfId="1" applyFont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41" fontId="5" fillId="0" borderId="1" xfId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5" fillId="6" borderId="1" xfId="1" applyFont="1" applyFill="1" applyBorder="1" applyAlignment="1">
      <alignment vertical="center"/>
    </xf>
    <xf numFmtId="166" fontId="0" fillId="0" borderId="0" xfId="0" applyNumberFormat="1"/>
    <xf numFmtId="41" fontId="0" fillId="0" borderId="0" xfId="0" applyNumberFormat="1"/>
    <xf numFmtId="41" fontId="2" fillId="0" borderId="1" xfId="1" applyFont="1" applyBorder="1" applyAlignment="1">
      <alignment vertical="center"/>
    </xf>
    <xf numFmtId="41" fontId="2" fillId="6" borderId="1" xfId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4">
    <cellStyle name="40% - Énfasis1 2" xfId="3" xr:uid="{454659FC-55BA-4368-B094-0F2FDC95A80B}"/>
    <cellStyle name="Euro" xfId="4" xr:uid="{2E93D533-44B6-417D-8526-AD3394CEBEDE}"/>
    <cellStyle name="Millares [0]" xfId="1" builtinId="6"/>
    <cellStyle name="Millares [0] 2" xfId="5" xr:uid="{502D7D3C-A032-44E3-A76A-B1E9E4A7F575}"/>
    <cellStyle name="Millares 2" xfId="6" xr:uid="{20E67335-CD2D-43A3-84C4-174DA32E91C2}"/>
    <cellStyle name="Millares 2 2" xfId="18" xr:uid="{E29288EE-D597-417E-9DBE-B9A6A6E3295B}"/>
    <cellStyle name="Millares 3" xfId="7" xr:uid="{AF25B143-5D28-48ED-A831-1E0B7B867D7C}"/>
    <cellStyle name="Millares 4" xfId="20" xr:uid="{2A6B2CA1-B0FF-4B40-BC8C-AD7E2B7487EF}"/>
    <cellStyle name="Millares 4 2" xfId="21" xr:uid="{925F75DE-AEE5-4523-B349-DE7D6A107A85}"/>
    <cellStyle name="Normal" xfId="0" builtinId="0"/>
    <cellStyle name="Normal 2" xfId="8" xr:uid="{55EE67C9-6042-4134-8834-123EC01E70F4}"/>
    <cellStyle name="Normal 2 2" xfId="9" xr:uid="{9699FA72-4913-4F19-92E9-90E875F08B44}"/>
    <cellStyle name="Normal 2 3" xfId="10" xr:uid="{9EB715AB-D855-4071-8AF2-60DF5E34DC33}"/>
    <cellStyle name="Normal 2 4" xfId="17" xr:uid="{A0226EE4-CEFE-4A55-8970-8E230E118E5A}"/>
    <cellStyle name="Normal 2 5" xfId="11" xr:uid="{8FF93E01-6400-4CAD-A1B3-E776D9CC0ACB}"/>
    <cellStyle name="Normal 3" xfId="12" xr:uid="{966519FE-A3C4-4DC8-B1F4-AAFAC8FB05BF}"/>
    <cellStyle name="Normal 4" xfId="13" xr:uid="{55F614AE-87C3-4244-90D1-727D7DFA063F}"/>
    <cellStyle name="Normal 5" xfId="19" xr:uid="{9E9E942E-8533-4AAA-A3B0-0D79BE088842}"/>
    <cellStyle name="Normal 5 2" xfId="22" xr:uid="{618E4FBB-4571-4104-9937-D411C3C43757}"/>
    <cellStyle name="Normal 6" xfId="2" xr:uid="{415B81A1-559C-49B5-BE10-26ECD9FC9BE9}"/>
    <cellStyle name="Normal 6 2" xfId="23" xr:uid="{6A882B28-7549-4CC6-901F-02649FA128C4}"/>
    <cellStyle name="Porcentaje 2" xfId="14" xr:uid="{3B2216AA-CFA7-475E-8A8C-F999F2888AB1}"/>
    <cellStyle name="Porcentaje 3" xfId="15" xr:uid="{695C1CAF-1117-47E2-9CD6-CE2F24F7769A}"/>
    <cellStyle name="Porcentaje 4" xfId="16" xr:uid="{8332C82D-DE06-465D-8649-9757575D7DEE}"/>
  </cellStyles>
  <dxfs count="0"/>
  <tableStyles count="0" defaultTableStyle="TableStyleMedium2" defaultPivotStyle="PivotStyleLight16"/>
  <colors>
    <mruColors>
      <color rgb="FFF6B38E"/>
      <color rgb="FFF49D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workbookViewId="0">
      <selection sqref="A1:F1"/>
    </sheetView>
  </sheetViews>
  <sheetFormatPr baseColWidth="10" defaultRowHeight="15" x14ac:dyDescent="0.25"/>
  <cols>
    <col min="1" max="1" width="12" customWidth="1"/>
    <col min="2" max="3" width="17.42578125" customWidth="1"/>
    <col min="4" max="4" width="16.140625" customWidth="1"/>
    <col min="5" max="6" width="17.42578125" customWidth="1"/>
  </cols>
  <sheetData>
    <row r="1" spans="1:12" ht="39" customHeight="1" x14ac:dyDescent="0.25">
      <c r="A1" s="15" t="s">
        <v>17</v>
      </c>
      <c r="B1" s="16"/>
      <c r="C1" s="16"/>
      <c r="D1" s="16"/>
      <c r="E1" s="16"/>
      <c r="F1" s="16"/>
    </row>
    <row r="2" spans="1:12" s="2" customFormat="1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2" ht="18" customHeight="1" x14ac:dyDescent="0.25">
      <c r="A3" s="8">
        <v>2009</v>
      </c>
      <c r="B3" s="8">
        <v>1308.4821340000001</v>
      </c>
      <c r="C3" s="8">
        <v>1271.132261</v>
      </c>
      <c r="D3" s="8">
        <v>600.70674599999995</v>
      </c>
      <c r="E3" s="8">
        <v>85.478187680000005</v>
      </c>
      <c r="F3" s="8">
        <v>3265.7993286799997</v>
      </c>
    </row>
    <row r="4" spans="1:12" ht="18" customHeight="1" x14ac:dyDescent="0.25">
      <c r="A4" s="10">
        <v>2010</v>
      </c>
      <c r="B4" s="10">
        <v>1316.4653820000001</v>
      </c>
      <c r="C4" s="10">
        <v>1344.551876</v>
      </c>
      <c r="D4" s="10">
        <v>578.60706200000004</v>
      </c>
      <c r="E4" s="10">
        <v>86.861173990000012</v>
      </c>
      <c r="F4" s="10">
        <v>3326.4854939900001</v>
      </c>
    </row>
    <row r="5" spans="1:12" ht="18" customHeight="1" x14ac:dyDescent="0.25">
      <c r="A5" s="8">
        <v>2011</v>
      </c>
      <c r="B5" s="8">
        <v>1321.579845</v>
      </c>
      <c r="C5" s="8">
        <v>1365.027906</v>
      </c>
      <c r="D5" s="8">
        <v>543.37368800000002</v>
      </c>
      <c r="E5" s="8">
        <v>88.230805810000007</v>
      </c>
      <c r="F5" s="8">
        <v>3318.2122448100004</v>
      </c>
    </row>
    <row r="6" spans="1:12" ht="18" customHeight="1" x14ac:dyDescent="0.25">
      <c r="A6" s="10">
        <v>2012</v>
      </c>
      <c r="B6" s="10">
        <v>1337.7049119999999</v>
      </c>
      <c r="C6" s="10">
        <v>1439.263416</v>
      </c>
      <c r="D6" s="10">
        <v>508.68528900000001</v>
      </c>
      <c r="E6" s="10">
        <v>89.453975999999997</v>
      </c>
      <c r="F6" s="10">
        <v>3375.1075929999997</v>
      </c>
    </row>
    <row r="7" spans="1:12" ht="18" customHeight="1" x14ac:dyDescent="0.25">
      <c r="A7" s="8">
        <v>2013</v>
      </c>
      <c r="B7" s="8">
        <v>1321.662464</v>
      </c>
      <c r="C7" s="8">
        <v>1479.9572020000001</v>
      </c>
      <c r="D7" s="8">
        <v>496.04180000000002</v>
      </c>
      <c r="E7" s="8">
        <v>89.617379999999997</v>
      </c>
      <c r="F7" s="8">
        <v>3387.2788460000002</v>
      </c>
    </row>
    <row r="8" spans="1:12" ht="18" customHeight="1" x14ac:dyDescent="0.25">
      <c r="A8" s="10">
        <v>2014</v>
      </c>
      <c r="B8" s="10">
        <v>1320.1103370000001</v>
      </c>
      <c r="C8" s="10">
        <v>1490.150367</v>
      </c>
      <c r="D8" s="10">
        <v>491.692815</v>
      </c>
      <c r="E8" s="10">
        <v>90.368380000000002</v>
      </c>
      <c r="F8" s="10">
        <v>3392.321899</v>
      </c>
    </row>
    <row r="9" spans="1:12" ht="18" customHeight="1" x14ac:dyDescent="0.25">
      <c r="A9" s="8">
        <v>2015</v>
      </c>
      <c r="B9" s="8">
        <v>1340.5193079999999</v>
      </c>
      <c r="C9" s="8">
        <v>1533.733735</v>
      </c>
      <c r="D9" s="8">
        <v>491.52697499999999</v>
      </c>
      <c r="E9" s="8">
        <v>91.482934999999998</v>
      </c>
      <c r="F9" s="8">
        <v>3457.2629529999995</v>
      </c>
    </row>
    <row r="10" spans="1:12" ht="18" customHeight="1" x14ac:dyDescent="0.25">
      <c r="A10" s="10">
        <v>2016</v>
      </c>
      <c r="B10" s="10">
        <v>1363.106119</v>
      </c>
      <c r="C10" s="10">
        <v>1590.4419809999999</v>
      </c>
      <c r="D10" s="10">
        <v>498.54174</v>
      </c>
      <c r="E10" s="10">
        <v>92.204065999999997</v>
      </c>
      <c r="F10" s="10">
        <v>3544.2939059999999</v>
      </c>
    </row>
    <row r="11" spans="1:12" ht="18" customHeight="1" x14ac:dyDescent="0.25">
      <c r="A11" s="8">
        <v>2017</v>
      </c>
      <c r="B11" s="8">
        <v>1382.2626299999999</v>
      </c>
      <c r="C11" s="8">
        <v>1587.1276210000001</v>
      </c>
      <c r="D11" s="8">
        <v>477.46034500000002</v>
      </c>
      <c r="E11" s="8">
        <v>92.249324000000001</v>
      </c>
      <c r="F11" s="8">
        <v>3539.0999199999997</v>
      </c>
    </row>
    <row r="12" spans="1:12" ht="18" customHeight="1" x14ac:dyDescent="0.25">
      <c r="A12" s="10">
        <v>2018</v>
      </c>
      <c r="B12" s="10">
        <v>1399.4333099999999</v>
      </c>
      <c r="C12" s="10">
        <v>1567.1942469999999</v>
      </c>
      <c r="D12" s="10">
        <v>464.591183</v>
      </c>
      <c r="E12" s="10">
        <v>89.967602999999997</v>
      </c>
      <c r="F12" s="10">
        <v>3521.1863429999999</v>
      </c>
    </row>
    <row r="13" spans="1:12" ht="18" customHeight="1" x14ac:dyDescent="0.25">
      <c r="A13" s="8">
        <v>2019</v>
      </c>
      <c r="B13" s="8">
        <v>1406.1741380000001</v>
      </c>
      <c r="C13" s="8">
        <v>1562.61051331</v>
      </c>
      <c r="D13" s="8">
        <v>440.64269999999999</v>
      </c>
      <c r="E13" s="8">
        <v>87.994653925600005</v>
      </c>
      <c r="F13" s="8">
        <v>3497.4220052356004</v>
      </c>
      <c r="I13" s="11"/>
      <c r="J13" s="11"/>
      <c r="K13" s="11"/>
      <c r="L13" s="11"/>
    </row>
    <row r="14" spans="1:12" ht="16.5" customHeight="1" x14ac:dyDescent="0.25">
      <c r="A14" s="10">
        <v>2020</v>
      </c>
      <c r="B14" s="10">
        <v>1467.014741</v>
      </c>
      <c r="C14" s="10">
        <v>1328.0855980100002</v>
      </c>
      <c r="D14" s="10">
        <v>439.20138100000003</v>
      </c>
      <c r="E14" s="10">
        <v>84.316270920799994</v>
      </c>
      <c r="F14" s="10">
        <v>3318.6179909307994</v>
      </c>
      <c r="I14" s="11"/>
      <c r="J14" s="11"/>
      <c r="K14" s="11"/>
      <c r="L14" s="11"/>
    </row>
    <row r="15" spans="1:12" ht="16.5" customHeight="1" x14ac:dyDescent="0.25">
      <c r="A15" s="8">
        <v>2021</v>
      </c>
      <c r="B15" s="8">
        <v>1465.02397</v>
      </c>
      <c r="C15" s="8">
        <v>1353.07154629</v>
      </c>
      <c r="D15" s="8">
        <v>428.36046199999998</v>
      </c>
      <c r="E15" s="8">
        <v>76.041208999999995</v>
      </c>
      <c r="F15" s="8">
        <v>3322.4971872900001</v>
      </c>
      <c r="I15" s="11"/>
      <c r="J15" s="11"/>
      <c r="K15" s="11"/>
      <c r="L15" s="11"/>
    </row>
    <row r="16" spans="1:12" x14ac:dyDescent="0.25">
      <c r="A16" s="10">
        <v>2022</v>
      </c>
      <c r="B16" s="10">
        <v>1473.9625799999999</v>
      </c>
      <c r="C16" s="10">
        <v>1418.6736801500001</v>
      </c>
      <c r="D16" s="10">
        <v>380.695063</v>
      </c>
      <c r="E16" s="10">
        <v>67.599217999999993</v>
      </c>
      <c r="F16" s="10">
        <v>3340.93054115</v>
      </c>
      <c r="G16" s="12"/>
      <c r="I16" s="11"/>
      <c r="J16" s="11"/>
      <c r="K16" s="11"/>
      <c r="L16" s="11"/>
    </row>
    <row r="17" spans="1:12" ht="16.5" customHeight="1" x14ac:dyDescent="0.25">
      <c r="A17" s="13">
        <v>2023</v>
      </c>
      <c r="B17" s="13">
        <v>1500.276192</v>
      </c>
      <c r="C17" s="13">
        <v>1489.9559509100004</v>
      </c>
      <c r="D17" s="13">
        <v>381.50628226999999</v>
      </c>
      <c r="E17" s="13">
        <v>65.384866000000002</v>
      </c>
      <c r="F17" s="13">
        <f>SUM(B17:E17)</f>
        <v>3437.1232911800003</v>
      </c>
      <c r="I17" s="11"/>
      <c r="J17" s="11"/>
      <c r="K17" s="11"/>
      <c r="L17" s="11"/>
    </row>
    <row r="18" spans="1:12" x14ac:dyDescent="0.25">
      <c r="A18" s="3"/>
      <c r="B18" s="3"/>
      <c r="C18" s="3"/>
      <c r="D18" s="3"/>
      <c r="E18" s="3"/>
      <c r="F18" s="3"/>
    </row>
    <row r="19" spans="1:12" x14ac:dyDescent="0.25">
      <c r="A19" s="3"/>
      <c r="B19" s="3"/>
      <c r="C19" s="3"/>
      <c r="D19" s="3"/>
      <c r="E19" s="3"/>
      <c r="F19" s="3"/>
    </row>
    <row r="20" spans="1:12" x14ac:dyDescent="0.25">
      <c r="A20" s="3"/>
      <c r="B20" s="3"/>
      <c r="C20" s="3"/>
      <c r="D20" s="3"/>
      <c r="E20" s="3"/>
      <c r="F20" s="3"/>
    </row>
    <row r="21" spans="1:12" x14ac:dyDescent="0.25">
      <c r="A21" s="3"/>
      <c r="B21" s="3"/>
      <c r="C21" s="3"/>
      <c r="D21" s="3"/>
      <c r="E21" s="3"/>
      <c r="F21" s="3"/>
    </row>
    <row r="22" spans="1:12" x14ac:dyDescent="0.25">
      <c r="A22" s="3"/>
      <c r="B22" s="3"/>
      <c r="C22" s="3"/>
      <c r="D22" s="3"/>
      <c r="E22" s="3"/>
      <c r="F22" s="3"/>
    </row>
    <row r="23" spans="1:12" x14ac:dyDescent="0.25">
      <c r="A23" s="3"/>
      <c r="B23" s="3"/>
      <c r="C23" s="3"/>
      <c r="D23" s="3"/>
      <c r="E23" s="3"/>
      <c r="F23" s="3"/>
    </row>
    <row r="24" spans="1:12" x14ac:dyDescent="0.25">
      <c r="A24" s="3"/>
      <c r="B24" s="3"/>
      <c r="C24" s="3"/>
      <c r="D24" s="3"/>
      <c r="E24" s="3"/>
      <c r="F24" s="3"/>
    </row>
    <row r="25" spans="1:12" x14ac:dyDescent="0.25">
      <c r="A25" s="3"/>
      <c r="B25" s="3"/>
      <c r="C25" s="3"/>
      <c r="D25" s="3"/>
      <c r="E25" s="3"/>
      <c r="F25" s="3"/>
    </row>
    <row r="26" spans="1:12" x14ac:dyDescent="0.25">
      <c r="A26" s="3"/>
      <c r="B26" s="3"/>
      <c r="C26" s="3"/>
      <c r="D26" s="3"/>
      <c r="E26" s="3"/>
      <c r="F26" s="3"/>
    </row>
    <row r="27" spans="1:12" x14ac:dyDescent="0.25">
      <c r="A27" s="3"/>
      <c r="B27" s="3"/>
      <c r="C27" s="3"/>
      <c r="D27" s="3"/>
      <c r="E27" s="3"/>
      <c r="F27" s="3"/>
    </row>
    <row r="28" spans="1:12" x14ac:dyDescent="0.25">
      <c r="A28" s="3"/>
      <c r="B28" s="3"/>
      <c r="C28" s="3"/>
      <c r="D28" s="3"/>
      <c r="E28" s="3"/>
      <c r="F28" s="3"/>
    </row>
    <row r="29" spans="1:12" x14ac:dyDescent="0.25">
      <c r="A29" s="3"/>
      <c r="B29" s="3"/>
      <c r="C29" s="3"/>
      <c r="D29" s="3"/>
      <c r="E29" s="3"/>
      <c r="F29" s="3"/>
    </row>
    <row r="30" spans="1:12" x14ac:dyDescent="0.25">
      <c r="A30" s="3"/>
      <c r="B30" s="3"/>
      <c r="C30" s="3"/>
      <c r="D30" s="3"/>
      <c r="E30" s="3"/>
      <c r="F30" s="3"/>
    </row>
    <row r="31" spans="1:12" x14ac:dyDescent="0.25">
      <c r="A31" s="3"/>
      <c r="B31" s="3"/>
      <c r="C31" s="3"/>
      <c r="D31" s="3"/>
      <c r="E31" s="3"/>
      <c r="F31" s="3"/>
    </row>
    <row r="32" spans="1:12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ignoredErrors>
    <ignoredError sqref="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workbookViewId="0">
      <selection activeCell="G6" sqref="G6"/>
    </sheetView>
  </sheetViews>
  <sheetFormatPr baseColWidth="10" defaultRowHeight="15" x14ac:dyDescent="0.25"/>
  <cols>
    <col min="1" max="1" width="12" customWidth="1"/>
    <col min="2" max="2" width="17.42578125" customWidth="1"/>
    <col min="3" max="3" width="16.28515625" customWidth="1"/>
    <col min="4" max="4" width="16.140625" customWidth="1"/>
    <col min="5" max="5" width="12.7109375" customWidth="1"/>
  </cols>
  <sheetData>
    <row r="1" spans="1:8" ht="50.25" customHeight="1" x14ac:dyDescent="0.25">
      <c r="A1" s="15" t="s">
        <v>18</v>
      </c>
      <c r="B1" s="16"/>
      <c r="C1" s="16"/>
      <c r="D1" s="16"/>
      <c r="E1" s="16"/>
    </row>
    <row r="2" spans="1:8" s="2" customFormat="1" ht="24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</row>
    <row r="3" spans="1:8" ht="19.5" customHeight="1" x14ac:dyDescent="0.25">
      <c r="A3" s="8">
        <v>2009</v>
      </c>
      <c r="B3" s="8">
        <v>264</v>
      </c>
      <c r="C3" s="8">
        <v>1700</v>
      </c>
      <c r="D3" s="8">
        <v>38312</v>
      </c>
      <c r="E3" s="8">
        <v>572</v>
      </c>
    </row>
    <row r="4" spans="1:8" ht="19.5" customHeight="1" x14ac:dyDescent="0.25">
      <c r="A4" s="10">
        <v>2010</v>
      </c>
      <c r="B4" s="10">
        <v>261</v>
      </c>
      <c r="C4" s="10">
        <v>1629</v>
      </c>
      <c r="D4" s="10">
        <v>43468</v>
      </c>
      <c r="E4" s="10">
        <v>550</v>
      </c>
    </row>
    <row r="5" spans="1:8" ht="19.5" customHeight="1" x14ac:dyDescent="0.25">
      <c r="A5" s="8">
        <v>2011</v>
      </c>
      <c r="B5" s="8">
        <v>253</v>
      </c>
      <c r="C5" s="8">
        <v>1732</v>
      </c>
      <c r="D5" s="8">
        <v>45372</v>
      </c>
      <c r="E5" s="8">
        <v>551</v>
      </c>
    </row>
    <row r="6" spans="1:8" ht="19.5" customHeight="1" x14ac:dyDescent="0.25">
      <c r="A6" s="10">
        <v>2012</v>
      </c>
      <c r="B6" s="10">
        <v>252</v>
      </c>
      <c r="C6" s="10">
        <v>1790</v>
      </c>
      <c r="D6" s="10">
        <v>41559</v>
      </c>
      <c r="E6" s="10">
        <v>551</v>
      </c>
    </row>
    <row r="7" spans="1:8" ht="19.5" customHeight="1" x14ac:dyDescent="0.25">
      <c r="A7" s="8">
        <v>2013</v>
      </c>
      <c r="B7" s="8">
        <v>245</v>
      </c>
      <c r="C7" s="8">
        <v>1783</v>
      </c>
      <c r="D7" s="8">
        <v>40329</v>
      </c>
      <c r="E7" s="8">
        <v>544</v>
      </c>
    </row>
    <row r="8" spans="1:8" ht="19.5" customHeight="1" x14ac:dyDescent="0.25">
      <c r="A8" s="10">
        <v>2014</v>
      </c>
      <c r="B8" s="10">
        <v>241</v>
      </c>
      <c r="C8" s="10">
        <v>1760</v>
      </c>
      <c r="D8" s="10">
        <v>39248</v>
      </c>
      <c r="E8" s="10">
        <v>535</v>
      </c>
    </row>
    <row r="9" spans="1:8" ht="19.5" customHeight="1" x14ac:dyDescent="0.25">
      <c r="A9" s="8">
        <v>2015</v>
      </c>
      <c r="B9" s="8">
        <v>241</v>
      </c>
      <c r="C9" s="8">
        <v>1842</v>
      </c>
      <c r="D9" s="8">
        <v>38174</v>
      </c>
      <c r="E9" s="8">
        <v>539</v>
      </c>
    </row>
    <row r="10" spans="1:8" ht="19.5" customHeight="1" x14ac:dyDescent="0.25">
      <c r="A10" s="10">
        <v>2016</v>
      </c>
      <c r="B10" s="10">
        <v>240</v>
      </c>
      <c r="C10" s="10">
        <v>1853</v>
      </c>
      <c r="D10" s="10">
        <v>39984</v>
      </c>
      <c r="E10" s="10">
        <v>541</v>
      </c>
    </row>
    <row r="11" spans="1:8" ht="19.5" customHeight="1" x14ac:dyDescent="0.25">
      <c r="A11" s="8">
        <v>2017</v>
      </c>
      <c r="B11" s="8">
        <v>238</v>
      </c>
      <c r="C11" s="8">
        <v>1830</v>
      </c>
      <c r="D11" s="8">
        <v>24085</v>
      </c>
      <c r="E11" s="8">
        <v>529</v>
      </c>
    </row>
    <row r="12" spans="1:8" ht="19.5" customHeight="1" x14ac:dyDescent="0.25">
      <c r="A12" s="10">
        <v>2018</v>
      </c>
      <c r="B12" s="10">
        <v>237</v>
      </c>
      <c r="C12" s="10">
        <v>1787</v>
      </c>
      <c r="D12" s="10">
        <v>23928</v>
      </c>
      <c r="E12" s="10">
        <v>504</v>
      </c>
    </row>
    <row r="13" spans="1:8" ht="19.5" customHeight="1" x14ac:dyDescent="0.25">
      <c r="A13" s="8">
        <v>2019</v>
      </c>
      <c r="B13" s="8">
        <v>233.54162257161667</v>
      </c>
      <c r="C13" s="8">
        <v>1773.8634605543368</v>
      </c>
      <c r="D13" s="8">
        <v>23138.137996219284</v>
      </c>
      <c r="E13" s="8">
        <v>492.6180040545953</v>
      </c>
      <c r="H13" t="s">
        <v>6</v>
      </c>
    </row>
    <row r="14" spans="1:8" ht="19.5" customHeight="1" x14ac:dyDescent="0.25">
      <c r="A14" s="10">
        <v>2020</v>
      </c>
      <c r="B14" s="10">
        <v>240</v>
      </c>
      <c r="C14" s="10">
        <v>1504</v>
      </c>
      <c r="D14" s="10">
        <v>23357</v>
      </c>
      <c r="E14" s="10">
        <v>472.97368813892291</v>
      </c>
    </row>
    <row r="15" spans="1:8" ht="19.5" customHeight="1" x14ac:dyDescent="0.25">
      <c r="A15" s="8">
        <v>2021</v>
      </c>
      <c r="B15" s="8">
        <v>235.80751243079604</v>
      </c>
      <c r="C15" s="8">
        <v>1500.7714714214096</v>
      </c>
      <c r="D15" s="8">
        <v>22941.327227934875</v>
      </c>
      <c r="E15" s="8">
        <v>455.12860109389368</v>
      </c>
    </row>
    <row r="16" spans="1:8" ht="19.5" customHeight="1" x14ac:dyDescent="0.25">
      <c r="A16" s="10">
        <v>2022</v>
      </c>
      <c r="B16" s="10">
        <v>233.46780723496138</v>
      </c>
      <c r="C16" s="10">
        <v>1549.2845662206673</v>
      </c>
      <c r="D16" s="10">
        <v>20284.263800085249</v>
      </c>
      <c r="E16" s="10">
        <v>451.63052375973524</v>
      </c>
    </row>
    <row r="17" spans="1:5" ht="19.5" customHeight="1" x14ac:dyDescent="0.25">
      <c r="A17" s="13">
        <v>2023</v>
      </c>
      <c r="B17" s="13">
        <v>234.30846934778654</v>
      </c>
      <c r="C17" s="13">
        <v>1601.9584799544991</v>
      </c>
      <c r="D17" s="13">
        <v>20096.20113095238</v>
      </c>
      <c r="E17" s="13">
        <v>458.6111362931552</v>
      </c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showGridLines="0" tabSelected="1" workbookViewId="0">
      <selection sqref="A1:L1"/>
    </sheetView>
  </sheetViews>
  <sheetFormatPr baseColWidth="10" defaultRowHeight="15" x14ac:dyDescent="0.25"/>
  <cols>
    <col min="2" max="2" width="13.42578125" customWidth="1"/>
    <col min="3" max="3" width="12.140625" bestFit="1" customWidth="1"/>
    <col min="4" max="4" width="12.7109375" bestFit="1" customWidth="1"/>
    <col min="6" max="6" width="16.140625" customWidth="1"/>
    <col min="7" max="7" width="13.140625" customWidth="1"/>
    <col min="8" max="8" width="14.5703125" customWidth="1"/>
    <col min="9" max="9" width="13" customWidth="1"/>
    <col min="10" max="10" width="12.140625" bestFit="1" customWidth="1"/>
    <col min="11" max="11" width="13.5703125" customWidth="1"/>
    <col min="12" max="12" width="13.7109375" bestFit="1" customWidth="1"/>
  </cols>
  <sheetData>
    <row r="1" spans="1:14" ht="51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30" x14ac:dyDescent="0.25">
      <c r="A2" s="7" t="s">
        <v>0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5</v>
      </c>
    </row>
    <row r="3" spans="1:14" s="1" customFormat="1" ht="20.25" customHeight="1" x14ac:dyDescent="0.25">
      <c r="A3" s="8">
        <v>2012</v>
      </c>
      <c r="B3" s="8">
        <v>0</v>
      </c>
      <c r="C3" s="8">
        <v>66234</v>
      </c>
      <c r="D3" s="8">
        <v>100071</v>
      </c>
      <c r="E3" s="8">
        <v>10847</v>
      </c>
      <c r="F3" s="8">
        <v>70816</v>
      </c>
      <c r="G3" s="8">
        <v>45794</v>
      </c>
      <c r="H3" s="8">
        <v>29615</v>
      </c>
      <c r="I3" s="8">
        <v>4570</v>
      </c>
      <c r="J3" s="8">
        <v>9563</v>
      </c>
      <c r="K3" s="8">
        <v>0</v>
      </c>
      <c r="L3" s="8">
        <f>SUM(B3:K3)</f>
        <v>337510</v>
      </c>
      <c r="M3" s="6"/>
      <c r="N3" s="9"/>
    </row>
    <row r="4" spans="1:14" s="1" customFormat="1" ht="20.25" customHeight="1" x14ac:dyDescent="0.25">
      <c r="A4" s="10">
        <v>2013</v>
      </c>
      <c r="B4" s="10">
        <v>0</v>
      </c>
      <c r="C4" s="10">
        <v>57436</v>
      </c>
      <c r="D4" s="10">
        <v>98808</v>
      </c>
      <c r="E4" s="10">
        <v>13049</v>
      </c>
      <c r="F4" s="10">
        <v>68377</v>
      </c>
      <c r="G4" s="10">
        <v>46042</v>
      </c>
      <c r="H4" s="10">
        <v>26721</v>
      </c>
      <c r="I4" s="10">
        <v>3953</v>
      </c>
      <c r="J4" s="10">
        <v>29824</v>
      </c>
      <c r="K4" s="10">
        <v>0</v>
      </c>
      <c r="L4" s="10">
        <f t="shared" ref="L4:L10" si="0">SUM(B4:K4)</f>
        <v>344210</v>
      </c>
      <c r="M4" s="6"/>
      <c r="N4" s="9"/>
    </row>
    <row r="5" spans="1:14" s="1" customFormat="1" ht="20.25" customHeight="1" x14ac:dyDescent="0.25">
      <c r="A5" s="8">
        <v>2014</v>
      </c>
      <c r="B5" s="8">
        <v>18865</v>
      </c>
      <c r="C5" s="8">
        <v>64279</v>
      </c>
      <c r="D5" s="8">
        <v>96391</v>
      </c>
      <c r="E5" s="8">
        <v>13700</v>
      </c>
      <c r="F5" s="8">
        <v>68361</v>
      </c>
      <c r="G5" s="8">
        <v>45975</v>
      </c>
      <c r="H5" s="8">
        <v>27651</v>
      </c>
      <c r="I5" s="8">
        <v>4101</v>
      </c>
      <c r="J5" s="8">
        <v>33158</v>
      </c>
      <c r="K5" s="8">
        <v>0</v>
      </c>
      <c r="L5" s="8">
        <f t="shared" si="0"/>
        <v>372481</v>
      </c>
      <c r="M5" s="6"/>
      <c r="N5" s="9"/>
    </row>
    <row r="6" spans="1:14" s="1" customFormat="1" ht="20.25" customHeight="1" x14ac:dyDescent="0.25">
      <c r="A6" s="10">
        <v>2015</v>
      </c>
      <c r="B6" s="10">
        <v>81584</v>
      </c>
      <c r="C6" s="10">
        <v>62167</v>
      </c>
      <c r="D6" s="10">
        <v>90825</v>
      </c>
      <c r="E6" s="10">
        <v>16422</v>
      </c>
      <c r="F6" s="10">
        <v>66492</v>
      </c>
      <c r="G6" s="10">
        <v>52856</v>
      </c>
      <c r="H6" s="10">
        <v>25679</v>
      </c>
      <c r="I6" s="10">
        <v>4242</v>
      </c>
      <c r="J6" s="10">
        <v>39224</v>
      </c>
      <c r="K6" s="10">
        <v>0</v>
      </c>
      <c r="L6" s="10">
        <f t="shared" si="0"/>
        <v>439491</v>
      </c>
      <c r="M6" s="6"/>
      <c r="N6" s="9"/>
    </row>
    <row r="7" spans="1:14" s="1" customFormat="1" ht="20.25" customHeight="1" x14ac:dyDescent="0.25">
      <c r="A7" s="8">
        <v>2016</v>
      </c>
      <c r="B7" s="8">
        <v>87528</v>
      </c>
      <c r="C7" s="8">
        <v>62701</v>
      </c>
      <c r="D7" s="8">
        <v>97044</v>
      </c>
      <c r="E7" s="8">
        <v>13756</v>
      </c>
      <c r="F7" s="8">
        <v>74492</v>
      </c>
      <c r="G7" s="8">
        <v>50501</v>
      </c>
      <c r="H7" s="8">
        <v>26520</v>
      </c>
      <c r="I7" s="8">
        <v>3799</v>
      </c>
      <c r="J7" s="8">
        <v>28623</v>
      </c>
      <c r="K7" s="8">
        <v>6196</v>
      </c>
      <c r="L7" s="8">
        <f t="shared" si="0"/>
        <v>451160</v>
      </c>
      <c r="M7" s="6"/>
      <c r="N7" s="9"/>
    </row>
    <row r="8" spans="1:14" s="1" customFormat="1" ht="20.25" customHeight="1" x14ac:dyDescent="0.25">
      <c r="A8" s="10">
        <v>2017</v>
      </c>
      <c r="B8" s="10">
        <v>96335</v>
      </c>
      <c r="C8" s="10">
        <v>63014</v>
      </c>
      <c r="D8" s="10">
        <v>118119</v>
      </c>
      <c r="E8" s="10">
        <v>12082</v>
      </c>
      <c r="F8" s="10">
        <v>77539</v>
      </c>
      <c r="G8" s="10">
        <v>41473</v>
      </c>
      <c r="H8" s="10">
        <v>28082</v>
      </c>
      <c r="I8" s="10">
        <v>6056</v>
      </c>
      <c r="J8" s="10">
        <v>28513</v>
      </c>
      <c r="K8" s="10">
        <v>12648</v>
      </c>
      <c r="L8" s="10">
        <f t="shared" si="0"/>
        <v>483861</v>
      </c>
      <c r="M8" s="6"/>
      <c r="N8" s="9"/>
    </row>
    <row r="9" spans="1:14" s="1" customFormat="1" ht="20.25" customHeight="1" x14ac:dyDescent="0.25">
      <c r="A9" s="8">
        <v>2018</v>
      </c>
      <c r="B9" s="8">
        <v>84627</v>
      </c>
      <c r="C9" s="8">
        <v>67031</v>
      </c>
      <c r="D9" s="8">
        <v>93982</v>
      </c>
      <c r="E9" s="8">
        <v>14320</v>
      </c>
      <c r="F9" s="8">
        <v>67387</v>
      </c>
      <c r="G9" s="8">
        <v>29155</v>
      </c>
      <c r="H9" s="8">
        <v>24149</v>
      </c>
      <c r="I9" s="8">
        <v>5154</v>
      </c>
      <c r="J9" s="8">
        <v>35734</v>
      </c>
      <c r="K9" s="8">
        <v>13403</v>
      </c>
      <c r="L9" s="8">
        <f t="shared" si="0"/>
        <v>434942</v>
      </c>
      <c r="M9" s="6"/>
      <c r="N9" s="9"/>
    </row>
    <row r="10" spans="1:14" s="1" customFormat="1" ht="20.25" customHeight="1" x14ac:dyDescent="0.25">
      <c r="A10" s="10">
        <v>2019</v>
      </c>
      <c r="B10" s="10">
        <v>69527.530000000013</v>
      </c>
      <c r="C10" s="10">
        <v>59134.95</v>
      </c>
      <c r="D10" s="10">
        <v>85060.39</v>
      </c>
      <c r="E10" s="10">
        <v>11758.42</v>
      </c>
      <c r="F10" s="10">
        <v>59388.530000000006</v>
      </c>
      <c r="G10" s="10">
        <v>40452.869999999995</v>
      </c>
      <c r="H10" s="10">
        <v>19018.099999999999</v>
      </c>
      <c r="I10" s="10">
        <v>2665.59</v>
      </c>
      <c r="J10" s="10">
        <v>30027.45</v>
      </c>
      <c r="K10" s="10">
        <v>13156.86</v>
      </c>
      <c r="L10" s="10">
        <f t="shared" si="0"/>
        <v>390190.69</v>
      </c>
      <c r="N10" s="9"/>
    </row>
    <row r="11" spans="1:14" s="1" customFormat="1" ht="20.25" customHeight="1" x14ac:dyDescent="0.25">
      <c r="A11" s="8">
        <v>2020</v>
      </c>
      <c r="B11" s="8">
        <v>99358</v>
      </c>
      <c r="C11" s="8">
        <v>61203</v>
      </c>
      <c r="D11" s="8">
        <v>109049</v>
      </c>
      <c r="E11" s="8">
        <v>10652</v>
      </c>
      <c r="F11" s="8">
        <v>81156</v>
      </c>
      <c r="G11" s="8">
        <v>46785</v>
      </c>
      <c r="H11" s="8">
        <v>23498</v>
      </c>
      <c r="I11" s="8">
        <v>3931</v>
      </c>
      <c r="J11" s="8">
        <v>28516</v>
      </c>
      <c r="K11" s="8">
        <v>21636</v>
      </c>
      <c r="L11" s="8">
        <v>485785</v>
      </c>
      <c r="M11" s="6"/>
      <c r="N11" s="9"/>
    </row>
    <row r="12" spans="1:14" s="1" customFormat="1" ht="20.25" customHeight="1" x14ac:dyDescent="0.25">
      <c r="A12" s="10">
        <v>2021</v>
      </c>
      <c r="B12" s="10">
        <v>93505.024065780031</v>
      </c>
      <c r="C12" s="10">
        <v>67899.831508486721</v>
      </c>
      <c r="D12" s="10">
        <v>110691.67064695245</v>
      </c>
      <c r="E12" s="10">
        <v>12845.6801635927</v>
      </c>
      <c r="F12" s="10">
        <v>75383.584295980108</v>
      </c>
      <c r="G12" s="10">
        <v>49628.664573596921</v>
      </c>
      <c r="H12" s="10">
        <v>25955.328411669001</v>
      </c>
      <c r="I12" s="10">
        <v>4747.1496428118999</v>
      </c>
      <c r="J12" s="10">
        <v>28484.214303710916</v>
      </c>
      <c r="K12" s="10">
        <v>23327.211393233003</v>
      </c>
      <c r="L12" s="10">
        <v>492468.35900581372</v>
      </c>
      <c r="N12" s="9"/>
    </row>
    <row r="13" spans="1:14" s="1" customFormat="1" ht="20.25" customHeight="1" x14ac:dyDescent="0.25">
      <c r="A13" s="8">
        <v>2022</v>
      </c>
      <c r="B13" s="8">
        <v>87517.734399727327</v>
      </c>
      <c r="C13" s="8">
        <v>55386.719607057603</v>
      </c>
      <c r="D13" s="8">
        <v>124076.33526318471</v>
      </c>
      <c r="E13" s="8">
        <v>12501.4279220687</v>
      </c>
      <c r="F13" s="8">
        <v>88439.478831434215</v>
      </c>
      <c r="G13" s="8">
        <v>49423.319875967711</v>
      </c>
      <c r="H13" s="8">
        <v>29015.0514047008</v>
      </c>
      <c r="I13" s="8">
        <v>5395.0226293643009</v>
      </c>
      <c r="J13" s="8">
        <v>23891.309920106905</v>
      </c>
      <c r="K13" s="8">
        <v>31457.576694153006</v>
      </c>
      <c r="L13" s="8">
        <v>507103.97654776525</v>
      </c>
      <c r="M13" s="6"/>
      <c r="N13" s="9"/>
    </row>
    <row r="14" spans="1:14" s="1" customFormat="1" ht="20.25" customHeight="1" x14ac:dyDescent="0.25">
      <c r="A14" s="14">
        <v>2023</v>
      </c>
      <c r="B14" s="14">
        <v>71410.707802851015</v>
      </c>
      <c r="C14" s="14">
        <v>55831.539947158002</v>
      </c>
      <c r="D14" s="14">
        <v>89502.816701902222</v>
      </c>
      <c r="E14" s="14">
        <v>9603.6438982800992</v>
      </c>
      <c r="F14" s="14">
        <v>59998.200061495096</v>
      </c>
      <c r="G14" s="14">
        <v>40318.642866047005</v>
      </c>
      <c r="H14" s="14">
        <v>22282.326033796504</v>
      </c>
      <c r="I14" s="14">
        <v>4102.7389103747992</v>
      </c>
      <c r="J14" s="14">
        <v>28409.572936423501</v>
      </c>
      <c r="K14" s="14">
        <v>15992.518854470298</v>
      </c>
      <c r="L14" s="14">
        <v>397452.70801279851</v>
      </c>
      <c r="N14" s="9"/>
    </row>
  </sheetData>
  <mergeCells count="1">
    <mergeCell ref="A1:L1"/>
  </mergeCells>
  <pageMargins left="0.7" right="0.7" top="0.75" bottom="0.75" header="0.3" footer="0.3"/>
  <pageSetup paperSize="9" orientation="portrait" r:id="rId1"/>
  <ignoredErrors>
    <ignoredError sqref="L3: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Consumo de Energía</vt:lpstr>
      <vt:lpstr>Consumo de Energía Promedio</vt:lpstr>
      <vt:lpstr>Generación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Murillo Alfaro Rocío</dc:creator>
  <cp:lastModifiedBy>Murillo Alfaro Rocío</cp:lastModifiedBy>
  <dcterms:created xsi:type="dcterms:W3CDTF">2020-04-01T17:15:38Z</dcterms:created>
  <dcterms:modified xsi:type="dcterms:W3CDTF">2024-01-16T15:47:08Z</dcterms:modified>
</cp:coreProperties>
</file>