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flgocr-my.sharepoint.com/personal/ccortes_cnfl_go_cr/Documents/PROVEEDURÍA/PLAN ANUAL DE ADQUISICIONES/"/>
    </mc:Choice>
  </mc:AlternateContent>
  <xr:revisionPtr revIDLastSave="67" documentId="13_ncr:1_{883BF053-4434-4E9C-8689-1EF69188E9D4}" xr6:coauthVersionLast="47" xr6:coauthVersionMax="47" xr10:uidLastSave="{99F688A8-D8A1-4DFD-93A2-C7E5CF5C27EA}"/>
  <bookViews>
    <workbookView xWindow="-120" yWindow="-120" windowWidth="20730" windowHeight="11160" xr2:uid="{20134598-9839-4A2D-8F1D-DE4890A230FB}"/>
  </bookViews>
  <sheets>
    <sheet name="Plan 2022 Modificado" sheetId="1" r:id="rId1"/>
  </sheets>
  <definedNames>
    <definedName name="_xlnm.Print_Area" localSheetId="0">'Plan 2022 Modificado'!$A$6:$D$37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<sst xmlns="http://schemas.openxmlformats.org/spreadsheetml/2006/main" count="161" uniqueCount="80">
  <si>
    <t>Nueva</t>
  </si>
  <si>
    <t>Ampliación</t>
  </si>
  <si>
    <t>COMPAÑÍA NACIONAL DE FUERZA Y LUZ, S.A</t>
  </si>
  <si>
    <t>Procedimientos por Concursos de Adquisición</t>
  </si>
  <si>
    <t>(Millones de colones)</t>
  </si>
  <si>
    <t>TIPO DE ADQUISICIÓN</t>
  </si>
  <si>
    <t>DESCRIPCION</t>
  </si>
  <si>
    <t>NUMERO DE PROGRAMA / PROYECTO</t>
  </si>
  <si>
    <t xml:space="preserve">MONTO EN  COLONES (en millones)                     </t>
  </si>
  <si>
    <t>FUENTE DE LOS RECURSOS</t>
  </si>
  <si>
    <t>FECHA PUBLICACIÓN</t>
  </si>
  <si>
    <t>Materiales o equipo</t>
  </si>
  <si>
    <t>Cable triplex</t>
  </si>
  <si>
    <t xml:space="preserve">Presupuesto Ordinario </t>
  </si>
  <si>
    <t>Enero 2022</t>
  </si>
  <si>
    <t xml:space="preserve">Un elevador aéreo (grúa) articulado aislado y un   elevador aéreo (grúa) telescópico articulado aislado   </t>
  </si>
  <si>
    <t>Servicio</t>
  </si>
  <si>
    <t>Servicio de transporte de funcionarios de la CNFL</t>
  </si>
  <si>
    <t>Servicio de mano de obra para la atención de averías de Alumbrado Público según demanda</t>
  </si>
  <si>
    <t>Implementación, Adquisición, migración y uso del servicio de Data Warehouse empresarial en la nube</t>
  </si>
  <si>
    <t>Marzo 2022</t>
  </si>
  <si>
    <t>Junio 2022</t>
  </si>
  <si>
    <t xml:space="preserve">compra e instalación, servicio soporte y mantenimiento de equipos para solución de respaldo para copias de seguridad de la infraestructura hiperconvergente simplivity del multisitio de la Compañía Nacional de Fuerza y Luz </t>
  </si>
  <si>
    <t>20/196</t>
  </si>
  <si>
    <t>Servicio de soporte para licenciamiento de Oracle que permita mantener actualizada la infraestructura de TI y la seguridad informática de las bases de datos, sistemas de información, brindando las herramientas para instalar, migrar hacia nuevas versiones, aplicación de parches de seguridad y acceso a la base de datos de conocimiento.</t>
  </si>
  <si>
    <t>34/302</t>
  </si>
  <si>
    <t>Setiembre 2022</t>
  </si>
  <si>
    <t>Adquisición de computadoras  portátiles para teletrabajadores y atender la obsolecencia de equipos</t>
  </si>
  <si>
    <t>Abril 2022</t>
  </si>
  <si>
    <t>Diseño e instalación de un sistema para la supresión de incendios en la Planta Hidroeléctrica Belén y la instalación de otro sistema para la supresión de incendios en la Planta Hidroeléctrica Daniel Gutiérrez</t>
  </si>
  <si>
    <t>20/201</t>
  </si>
  <si>
    <t>Mayo 2022</t>
  </si>
  <si>
    <t>Cable de Cobre Subt. Unipolar de 1 X 120 Mm2 XLPE Para 15kv.</t>
  </si>
  <si>
    <t>Presupuesto Extraordinario</t>
  </si>
  <si>
    <t>Servicio de Mejoras a la infraestructura física Edificio E y F, reconstrucción del Edificio de Centro Control de la Energía Plantel Uruca</t>
  </si>
  <si>
    <t xml:space="preserve">  TOTAL</t>
  </si>
  <si>
    <t xml:space="preserve">Postes de concreto </t>
  </si>
  <si>
    <t>Conductor de aluminio</t>
  </si>
  <si>
    <t>Transformadores tipo poste</t>
  </si>
  <si>
    <t xml:space="preserve">PLAN DE ADQUISICIONES  </t>
  </si>
  <si>
    <t>Luminarias LED</t>
  </si>
  <si>
    <t>Cable Triplex (Varios calibres)</t>
  </si>
  <si>
    <t>Equipo</t>
  </si>
  <si>
    <t>Máquina para corte de materiales por chorro de agua</t>
  </si>
  <si>
    <t xml:space="preserve">Presupuesto Extraordinario Plurianual </t>
  </si>
  <si>
    <t>Julio 2022</t>
  </si>
  <si>
    <t>Material</t>
  </si>
  <si>
    <t>Adquisición de tres celdas de media tensión aisladas en aire para la Bahía lado baja tensión, norma de fabricación IEC 62271-200, capacidad 2000 A, 31,5 kA de corto circuito (3s), tensión nominal 17,5 kV. Incluye set de repuestos. Todo de acuerdo con las especificaciones técnicas brindadas.</t>
  </si>
  <si>
    <t>Presupuesto Ordinario Aprobado</t>
  </si>
  <si>
    <t>Servicios de mano de obra para ampliación y renovación del sistema de alumbrado público, mediante la instalación, cambio o retiro de:  luminarias tipo horizontal cerrada y ornamental, postes, líneas de baja tensión; cableados en forma aérea o subterránea.</t>
  </si>
  <si>
    <t>setiembre 2022</t>
  </si>
  <si>
    <t xml:space="preserve">Programa 20 Inversión
Proyecto 181 
y
Proyecto 182 </t>
  </si>
  <si>
    <t>Luminarias (Reflectores) pasos inferiores y túneles</t>
  </si>
  <si>
    <t>Servicio de Construcción de obra para el Proyecto Reconstrucción Integral del Sistema de Distribución, Ride, Sector San José Este (PRSJE), (Sectores de San Pedro, Curridabat y Tirrases.</t>
  </si>
  <si>
    <t>20/219</t>
  </si>
  <si>
    <t>Noviembre  2022</t>
  </si>
  <si>
    <t>Procedimiento de precalificación para varios concursos, Primera fase por concurso de adquisición para los servicios de construcción, remodelación y mantenimiento de la
infraestructura en la CNFL</t>
  </si>
  <si>
    <t>-</t>
  </si>
  <si>
    <t>Presupuesto Ordinario</t>
  </si>
  <si>
    <t>Octubre 2022</t>
  </si>
  <si>
    <t>Compra de computadoras portátiles y monitores</t>
  </si>
  <si>
    <t>10/196</t>
  </si>
  <si>
    <t>Presupuesto Extra Ordinario aprobado</t>
  </si>
  <si>
    <t>Interruptores de Potencia</t>
  </si>
  <si>
    <t>Tapes varios colores</t>
  </si>
  <si>
    <t>20/34</t>
  </si>
  <si>
    <t>Noviembre 2022</t>
  </si>
  <si>
    <t>Postes de concreto (varias alturas)</t>
  </si>
  <si>
    <t>Diciembre 2022</t>
  </si>
  <si>
    <t>Herrajes</t>
  </si>
  <si>
    <t>Cables y alambres de aluminio</t>
  </si>
  <si>
    <t>Adquisición Microsoft 365 E5 Security Add-on, Microsoft 365 F5 Security Add-on y su implementación</t>
  </si>
  <si>
    <t>20/216</t>
  </si>
  <si>
    <t>Vehículos Pick-up 4x4 Cabina Sencilla y Vehículo Pick-up 4x4 Doble Cabina.</t>
  </si>
  <si>
    <t>20/212</t>
  </si>
  <si>
    <t>Suministro, Supervisión de la instalación hasta la puesta en marcha de un transformador de potencia elevador trifásico 30/45 MVA ONAN/ONAF, 230/34.5 kV para la Subestación Elevadora Balsa Inferior (SEBI)</t>
  </si>
  <si>
    <t>₡1.627,76</t>
  </si>
  <si>
    <t>Adquisición de llantas para el mantenimiento de la flotilla vehicular de la Compañía Nacional de Fuerza y Luz</t>
  </si>
  <si>
    <t>Adquisición de sistemas de medición de energía y potencia eléctrica.</t>
  </si>
  <si>
    <t xml:space="preserve">20- 38 
20-219 
20-202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</si>
</sst>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₡&quot;#,##0.00;[Red]\-&quot;₡&quot;#,##0.00"/>
    <numFmt numFmtId="164" formatCode="&quot;₡&quot;#,##0.00"/>
    <numFmt numFmtId="165" formatCode="&quot;₡&quot;#,##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2" fillId="4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1" xfId="0" applyFont="1" applyBorder="1" applyAlignment="1">
      <alignment horizontal="justify" vertical="center" wrapText="1"/>
    </xf>
    <xf numFmtId="8" fontId="0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70F7-D593-40D9-8134-D05928F919C0}">
  <sheetPr>
    <pageSetUpPr fitToPage="1"/>
  </sheetPr>
  <dimension ref="A1:F47"/>
  <sheetViews>
    <sheetView tabSelected="1" topLeftCell="A43" workbookViewId="0">
      <selection activeCell="B53" sqref="B53"/>
    </sheetView>
  </sheetViews>
  <sheetFormatPr baseColWidth="10" defaultRowHeight="12.75" x14ac:dyDescent="0.2"/>
  <cols>
    <col min="1" max="1" width="23.85546875" customWidth="1"/>
    <col min="2" max="2" width="40" customWidth="1"/>
    <col min="3" max="3" width="13.5703125" style="24" customWidth="1"/>
    <col min="4" max="4" width="16.85546875" style="24" customWidth="1"/>
    <col min="5" max="5" width="16.5703125" style="24" customWidth="1"/>
    <col min="6" max="6" width="15.42578125" style="24" bestFit="1" customWidth="1"/>
  </cols>
  <sheetData>
    <row r="1" spans="1:6" hidden="1" x14ac:dyDescent="0.2">
      <c r="A1" s="1"/>
      <c r="F1" s="21" t="s">
        <v>0</v>
      </c>
    </row>
    <row r="2" spans="1:6" hidden="1" x14ac:dyDescent="0.2">
      <c r="A2" s="1"/>
      <c r="F2" s="21" t="s">
        <v>1</v>
      </c>
    </row>
    <row r="3" spans="1:6" x14ac:dyDescent="0.2">
      <c r="F3" s="21"/>
    </row>
    <row r="4" spans="1:6" x14ac:dyDescent="0.2">
      <c r="F4" s="21"/>
    </row>
    <row r="5" spans="1:6" x14ac:dyDescent="0.2">
      <c r="A5" s="2"/>
      <c r="B5" s="2"/>
      <c r="C5" s="25"/>
      <c r="D5" s="25"/>
      <c r="E5" s="25"/>
      <c r="F5" s="22"/>
    </row>
    <row r="6" spans="1:6" x14ac:dyDescent="0.2">
      <c r="A6" s="42" t="s">
        <v>2</v>
      </c>
      <c r="B6" s="42"/>
      <c r="C6" s="42"/>
      <c r="D6" s="42"/>
      <c r="E6" s="42"/>
      <c r="F6" s="42"/>
    </row>
    <row r="7" spans="1:6" x14ac:dyDescent="0.2">
      <c r="A7" s="42" t="s">
        <v>39</v>
      </c>
      <c r="B7" s="42"/>
      <c r="C7" s="42"/>
      <c r="D7" s="42"/>
      <c r="E7" s="42"/>
      <c r="F7" s="42"/>
    </row>
    <row r="8" spans="1:6" x14ac:dyDescent="0.2">
      <c r="A8" s="42" t="s">
        <v>3</v>
      </c>
      <c r="B8" s="42"/>
      <c r="C8" s="42"/>
      <c r="D8" s="42"/>
      <c r="E8" s="42"/>
      <c r="F8" s="42"/>
    </row>
    <row r="9" spans="1:6" x14ac:dyDescent="0.2">
      <c r="A9" s="42">
        <v>2022</v>
      </c>
      <c r="B9" s="42"/>
      <c r="C9" s="42"/>
      <c r="D9" s="42"/>
      <c r="E9" s="42"/>
      <c r="F9" s="42"/>
    </row>
    <row r="10" spans="1:6" x14ac:dyDescent="0.2">
      <c r="A10" s="42" t="s">
        <v>4</v>
      </c>
      <c r="B10" s="42"/>
      <c r="C10" s="42"/>
      <c r="D10" s="42"/>
      <c r="E10" s="42"/>
      <c r="F10" s="42"/>
    </row>
    <row r="11" spans="1:6" x14ac:dyDescent="0.2">
      <c r="A11" s="3"/>
      <c r="B11" s="3"/>
      <c r="C11" s="26"/>
      <c r="D11" s="26"/>
      <c r="E11" s="26"/>
      <c r="F11" s="23"/>
    </row>
    <row r="12" spans="1:6" x14ac:dyDescent="0.2">
      <c r="A12" s="4"/>
      <c r="B12" s="4"/>
      <c r="C12" s="23"/>
      <c r="D12" s="23"/>
      <c r="E12" s="23"/>
      <c r="F12" s="23"/>
    </row>
    <row r="13" spans="1:6" ht="85.5" customHeight="1" x14ac:dyDescent="0.2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</row>
    <row r="14" spans="1:6" ht="24.75" customHeight="1" x14ac:dyDescent="0.2">
      <c r="A14" s="6" t="s">
        <v>11</v>
      </c>
      <c r="B14" s="12" t="s">
        <v>12</v>
      </c>
      <c r="C14" s="6">
        <v>20.34</v>
      </c>
      <c r="D14" s="7">
        <v>140.77500000000001</v>
      </c>
      <c r="E14" s="8" t="s">
        <v>13</v>
      </c>
      <c r="F14" s="9" t="s">
        <v>14</v>
      </c>
    </row>
    <row r="15" spans="1:6" ht="45" customHeight="1" x14ac:dyDescent="0.2">
      <c r="A15" s="6" t="s">
        <v>11</v>
      </c>
      <c r="B15" s="8" t="s">
        <v>15</v>
      </c>
      <c r="C15" s="6">
        <v>20</v>
      </c>
      <c r="D15" s="7">
        <v>350</v>
      </c>
      <c r="E15" s="8" t="s">
        <v>13</v>
      </c>
      <c r="F15" s="9" t="s">
        <v>14</v>
      </c>
    </row>
    <row r="16" spans="1:6" ht="25.5" x14ac:dyDescent="0.2">
      <c r="A16" s="6" t="s">
        <v>16</v>
      </c>
      <c r="B16" s="8" t="s">
        <v>17</v>
      </c>
      <c r="C16" s="6">
        <v>20</v>
      </c>
      <c r="D16" s="7">
        <v>300</v>
      </c>
      <c r="E16" s="8" t="s">
        <v>13</v>
      </c>
      <c r="F16" s="9" t="s">
        <v>14</v>
      </c>
    </row>
    <row r="17" spans="1:6" ht="31.5" customHeight="1" x14ac:dyDescent="0.2">
      <c r="A17" s="6" t="s">
        <v>16</v>
      </c>
      <c r="B17" s="8" t="s">
        <v>18</v>
      </c>
      <c r="C17" s="6">
        <v>34</v>
      </c>
      <c r="D17" s="7">
        <v>650</v>
      </c>
      <c r="E17" s="8" t="s">
        <v>13</v>
      </c>
      <c r="F17" s="9" t="s">
        <v>14</v>
      </c>
    </row>
    <row r="18" spans="1:6" ht="38.25" x14ac:dyDescent="0.2">
      <c r="A18" s="6" t="s">
        <v>16</v>
      </c>
      <c r="B18" s="8" t="s">
        <v>19</v>
      </c>
      <c r="C18" s="6">
        <v>34</v>
      </c>
      <c r="D18" s="7">
        <v>195.18</v>
      </c>
      <c r="E18" s="8" t="s">
        <v>13</v>
      </c>
      <c r="F18" s="9" t="s">
        <v>20</v>
      </c>
    </row>
    <row r="19" spans="1:6" ht="76.5" x14ac:dyDescent="0.2">
      <c r="A19" s="6" t="s">
        <v>11</v>
      </c>
      <c r="B19" s="8" t="s">
        <v>22</v>
      </c>
      <c r="C19" s="6">
        <v>428</v>
      </c>
      <c r="D19" s="7">
        <v>264</v>
      </c>
      <c r="E19" s="8" t="s">
        <v>13</v>
      </c>
      <c r="F19" s="9" t="s">
        <v>26</v>
      </c>
    </row>
    <row r="20" spans="1:6" ht="102" x14ac:dyDescent="0.2">
      <c r="A20" s="6" t="s">
        <v>16</v>
      </c>
      <c r="B20" s="8" t="s">
        <v>24</v>
      </c>
      <c r="C20" s="6" t="s">
        <v>25</v>
      </c>
      <c r="D20" s="7">
        <v>345.1</v>
      </c>
      <c r="E20" s="8" t="s">
        <v>13</v>
      </c>
      <c r="F20" s="16" t="s">
        <v>55</v>
      </c>
    </row>
    <row r="21" spans="1:6" ht="38.25" x14ac:dyDescent="0.2">
      <c r="A21" s="6" t="s">
        <v>11</v>
      </c>
      <c r="B21" s="8" t="s">
        <v>27</v>
      </c>
      <c r="C21" s="6" t="s">
        <v>23</v>
      </c>
      <c r="D21" s="7">
        <v>239.49</v>
      </c>
      <c r="E21" s="8" t="s">
        <v>13</v>
      </c>
      <c r="F21" s="9" t="s">
        <v>28</v>
      </c>
    </row>
    <row r="22" spans="1:6" ht="63.75" x14ac:dyDescent="0.2">
      <c r="A22" s="6" t="s">
        <v>16</v>
      </c>
      <c r="B22" s="8" t="s">
        <v>29</v>
      </c>
      <c r="C22" s="6" t="s">
        <v>30</v>
      </c>
      <c r="D22" s="7">
        <v>480</v>
      </c>
      <c r="E22" s="8" t="s">
        <v>13</v>
      </c>
      <c r="F22" s="16" t="s">
        <v>31</v>
      </c>
    </row>
    <row r="23" spans="1:6" ht="25.5" x14ac:dyDescent="0.2">
      <c r="A23" s="6" t="s">
        <v>11</v>
      </c>
      <c r="B23" s="8" t="s">
        <v>32</v>
      </c>
      <c r="C23" s="6">
        <v>20</v>
      </c>
      <c r="D23" s="7">
        <v>204.75</v>
      </c>
      <c r="E23" s="8" t="s">
        <v>33</v>
      </c>
      <c r="F23" s="9" t="s">
        <v>20</v>
      </c>
    </row>
    <row r="24" spans="1:6" ht="38.25" x14ac:dyDescent="0.2">
      <c r="A24" s="9" t="s">
        <v>16</v>
      </c>
      <c r="B24" s="10" t="s">
        <v>34</v>
      </c>
      <c r="C24" s="9">
        <v>18</v>
      </c>
      <c r="D24" s="7">
        <v>726.03</v>
      </c>
      <c r="E24" s="8" t="s">
        <v>13</v>
      </c>
      <c r="F24" s="9" t="s">
        <v>20</v>
      </c>
    </row>
    <row r="25" spans="1:6" ht="25.5" x14ac:dyDescent="0.2">
      <c r="A25" s="8" t="s">
        <v>11</v>
      </c>
      <c r="B25" s="8" t="s">
        <v>36</v>
      </c>
      <c r="C25" s="6">
        <v>20</v>
      </c>
      <c r="D25" s="7">
        <v>189.5</v>
      </c>
      <c r="E25" s="8" t="s">
        <v>13</v>
      </c>
      <c r="F25" s="9" t="s">
        <v>28</v>
      </c>
    </row>
    <row r="26" spans="1:6" ht="25.5" x14ac:dyDescent="0.2">
      <c r="A26" s="8" t="s">
        <v>11</v>
      </c>
      <c r="B26" s="8" t="s">
        <v>37</v>
      </c>
      <c r="C26" s="6">
        <v>20</v>
      </c>
      <c r="D26" s="7">
        <v>420</v>
      </c>
      <c r="E26" s="8" t="s">
        <v>13</v>
      </c>
      <c r="F26" s="9" t="s">
        <v>28</v>
      </c>
    </row>
    <row r="27" spans="1:6" ht="25.5" x14ac:dyDescent="0.2">
      <c r="A27" s="8" t="s">
        <v>11</v>
      </c>
      <c r="B27" s="8" t="s">
        <v>38</v>
      </c>
      <c r="C27" s="6">
        <v>20</v>
      </c>
      <c r="D27" s="7">
        <v>770.02</v>
      </c>
      <c r="E27" s="8" t="s">
        <v>13</v>
      </c>
      <c r="F27" s="9" t="s">
        <v>21</v>
      </c>
    </row>
    <row r="28" spans="1:6" ht="25.5" x14ac:dyDescent="0.2">
      <c r="A28" s="8" t="s">
        <v>11</v>
      </c>
      <c r="B28" s="8" t="s">
        <v>40</v>
      </c>
      <c r="C28" s="6">
        <v>20</v>
      </c>
      <c r="D28" s="7">
        <v>728</v>
      </c>
      <c r="E28" s="8" t="s">
        <v>13</v>
      </c>
      <c r="F28" s="9" t="s">
        <v>28</v>
      </c>
    </row>
    <row r="29" spans="1:6" ht="25.5" x14ac:dyDescent="0.2">
      <c r="A29" s="13" t="s">
        <v>11</v>
      </c>
      <c r="B29" s="13" t="s">
        <v>41</v>
      </c>
      <c r="C29" s="14">
        <v>20</v>
      </c>
      <c r="D29" s="15">
        <v>180.04</v>
      </c>
      <c r="E29" s="8" t="s">
        <v>13</v>
      </c>
      <c r="F29" s="9" t="s">
        <v>21</v>
      </c>
    </row>
    <row r="30" spans="1:6" ht="38.25" x14ac:dyDescent="0.2">
      <c r="A30" s="13" t="s">
        <v>42</v>
      </c>
      <c r="B30" s="13" t="s">
        <v>43</v>
      </c>
      <c r="C30" s="14">
        <v>20</v>
      </c>
      <c r="D30" s="15">
        <v>295</v>
      </c>
      <c r="E30" s="8" t="s">
        <v>44</v>
      </c>
      <c r="F30" s="16" t="s">
        <v>45</v>
      </c>
    </row>
    <row r="31" spans="1:6" ht="89.25" x14ac:dyDescent="0.2">
      <c r="A31" s="13" t="s">
        <v>46</v>
      </c>
      <c r="B31" s="13" t="s">
        <v>47</v>
      </c>
      <c r="C31" s="14" t="s">
        <v>30</v>
      </c>
      <c r="D31" s="15">
        <v>197</v>
      </c>
      <c r="E31" s="8" t="s">
        <v>48</v>
      </c>
      <c r="F31" s="16" t="s">
        <v>26</v>
      </c>
    </row>
    <row r="32" spans="1:6" ht="76.5" x14ac:dyDescent="0.2">
      <c r="A32" s="18" t="s">
        <v>16</v>
      </c>
      <c r="B32" s="17" t="s">
        <v>49</v>
      </c>
      <c r="C32" s="17" t="s">
        <v>51</v>
      </c>
      <c r="D32" s="19">
        <v>598.79999999999995</v>
      </c>
      <c r="E32" s="17" t="s">
        <v>48</v>
      </c>
      <c r="F32" s="20" t="s">
        <v>50</v>
      </c>
    </row>
    <row r="33" spans="1:6" ht="25.5" x14ac:dyDescent="0.2">
      <c r="A33" s="13" t="s">
        <v>11</v>
      </c>
      <c r="B33" s="13" t="s">
        <v>52</v>
      </c>
      <c r="C33" s="14">
        <v>20</v>
      </c>
      <c r="D33" s="15">
        <v>369.5</v>
      </c>
      <c r="E33" s="13" t="s">
        <v>33</v>
      </c>
      <c r="F33" s="16" t="s">
        <v>26</v>
      </c>
    </row>
    <row r="34" spans="1:6" ht="63.75" x14ac:dyDescent="0.2">
      <c r="A34" s="9" t="s">
        <v>16</v>
      </c>
      <c r="B34" s="28" t="s">
        <v>53</v>
      </c>
      <c r="C34" s="29" t="s">
        <v>54</v>
      </c>
      <c r="D34" s="30">
        <v>4073.12</v>
      </c>
      <c r="E34" s="29" t="s">
        <v>48</v>
      </c>
      <c r="F34" s="16" t="s">
        <v>55</v>
      </c>
    </row>
    <row r="35" spans="1:6" ht="76.5" x14ac:dyDescent="0.2">
      <c r="A35" s="9" t="s">
        <v>16</v>
      </c>
      <c r="B35" s="28" t="s">
        <v>56</v>
      </c>
      <c r="C35" s="29">
        <v>34</v>
      </c>
      <c r="D35" s="30" t="s">
        <v>57</v>
      </c>
      <c r="E35" s="29" t="s">
        <v>58</v>
      </c>
      <c r="F35" s="16" t="s">
        <v>59</v>
      </c>
    </row>
    <row r="36" spans="1:6" ht="38.25" x14ac:dyDescent="0.2">
      <c r="A36" s="29" t="s">
        <v>42</v>
      </c>
      <c r="B36" s="28" t="s">
        <v>60</v>
      </c>
      <c r="C36" s="29" t="s">
        <v>61</v>
      </c>
      <c r="D36" s="30">
        <v>439.5</v>
      </c>
      <c r="E36" s="29" t="s">
        <v>62</v>
      </c>
      <c r="F36" s="16" t="s">
        <v>55</v>
      </c>
    </row>
    <row r="37" spans="1:6" ht="38.25" x14ac:dyDescent="0.2">
      <c r="A37" s="29" t="s">
        <v>42</v>
      </c>
      <c r="B37" s="28" t="s">
        <v>63</v>
      </c>
      <c r="C37" s="29">
        <v>48</v>
      </c>
      <c r="D37" s="30">
        <v>253</v>
      </c>
      <c r="E37" s="29" t="s">
        <v>62</v>
      </c>
      <c r="F37" s="16" t="s">
        <v>55</v>
      </c>
    </row>
    <row r="38" spans="1:6" ht="25.5" x14ac:dyDescent="0.2">
      <c r="A38" s="6" t="s">
        <v>11</v>
      </c>
      <c r="B38" s="32" t="s">
        <v>64</v>
      </c>
      <c r="C38" s="31" t="s">
        <v>65</v>
      </c>
      <c r="D38" s="35">
        <v>247</v>
      </c>
      <c r="E38" s="33" t="s">
        <v>13</v>
      </c>
      <c r="F38" s="34" t="s">
        <v>66</v>
      </c>
    </row>
    <row r="39" spans="1:6" ht="25.5" x14ac:dyDescent="0.2">
      <c r="A39" s="6" t="s">
        <v>11</v>
      </c>
      <c r="B39" s="32" t="s">
        <v>67</v>
      </c>
      <c r="C39" s="31">
        <v>20</v>
      </c>
      <c r="D39" s="7">
        <v>3140</v>
      </c>
      <c r="E39" s="33" t="s">
        <v>13</v>
      </c>
      <c r="F39" s="34" t="s">
        <v>68</v>
      </c>
    </row>
    <row r="40" spans="1:6" ht="25.5" x14ac:dyDescent="0.2">
      <c r="A40" s="6" t="s">
        <v>11</v>
      </c>
      <c r="B40" s="32" t="s">
        <v>69</v>
      </c>
      <c r="C40" s="31" t="s">
        <v>65</v>
      </c>
      <c r="D40" s="7">
        <v>1767</v>
      </c>
      <c r="E40" s="33" t="s">
        <v>13</v>
      </c>
      <c r="F40" s="34" t="s">
        <v>68</v>
      </c>
    </row>
    <row r="41" spans="1:6" ht="25.5" x14ac:dyDescent="0.2">
      <c r="A41" s="18" t="s">
        <v>11</v>
      </c>
      <c r="B41" s="38" t="s">
        <v>70</v>
      </c>
      <c r="C41" s="37" t="s">
        <v>65</v>
      </c>
      <c r="D41" s="19">
        <v>2672</v>
      </c>
      <c r="E41" s="36" t="s">
        <v>13</v>
      </c>
      <c r="F41" s="39" t="s">
        <v>66</v>
      </c>
    </row>
    <row r="42" spans="1:6" ht="38.25" x14ac:dyDescent="0.2">
      <c r="A42" s="18" t="s">
        <v>46</v>
      </c>
      <c r="B42" s="38" t="s">
        <v>71</v>
      </c>
      <c r="C42" s="37" t="s">
        <v>72</v>
      </c>
      <c r="D42" s="19">
        <v>291</v>
      </c>
      <c r="E42" s="36" t="s">
        <v>48</v>
      </c>
      <c r="F42" s="39" t="s">
        <v>66</v>
      </c>
    </row>
    <row r="43" spans="1:6" ht="25.5" x14ac:dyDescent="0.2">
      <c r="A43" s="17" t="s">
        <v>11</v>
      </c>
      <c r="B43" s="40" t="s">
        <v>73</v>
      </c>
      <c r="C43" s="18" t="s">
        <v>74</v>
      </c>
      <c r="D43" s="41">
        <v>318.10000000000002</v>
      </c>
      <c r="E43" s="17" t="s">
        <v>58</v>
      </c>
      <c r="F43" s="39" t="s">
        <v>66</v>
      </c>
    </row>
    <row r="44" spans="1:6" ht="63.75" x14ac:dyDescent="0.2">
      <c r="A44" s="17" t="s">
        <v>11</v>
      </c>
      <c r="B44" s="17" t="s">
        <v>75</v>
      </c>
      <c r="C44" s="17" t="s">
        <v>30</v>
      </c>
      <c r="D44" s="17" t="s">
        <v>76</v>
      </c>
      <c r="E44" s="17" t="s">
        <v>58</v>
      </c>
      <c r="F44" s="17" t="s">
        <v>66</v>
      </c>
    </row>
    <row r="45" spans="1:6" ht="38.25" x14ac:dyDescent="0.2">
      <c r="A45" s="17" t="s">
        <v>11</v>
      </c>
      <c r="B45" s="17" t="s">
        <v>77</v>
      </c>
      <c r="C45" s="17">
        <v>300</v>
      </c>
      <c r="D45" s="41">
        <v>208</v>
      </c>
      <c r="E45" s="17" t="s">
        <v>58</v>
      </c>
      <c r="F45" s="17" t="s">
        <v>66</v>
      </c>
    </row>
    <row r="46" spans="1:6" ht="63.75" x14ac:dyDescent="0.2">
      <c r="A46" s="17" t="s">
        <v>11</v>
      </c>
      <c r="B46" s="17" t="s">
        <v>78</v>
      </c>
      <c r="C46" s="17" t="s">
        <v>79</v>
      </c>
      <c r="D46" s="41">
        <v>2867</v>
      </c>
      <c r="E46" s="17" t="s">
        <v>58</v>
      </c>
      <c r="F46" s="17" t="s">
        <v>66</v>
      </c>
    </row>
    <row r="47" spans="1:6" x14ac:dyDescent="0.2">
      <c r="C47" s="27" t="s">
        <v>35</v>
      </c>
      <c r="D47" s="11">
        <f>SUM(D14:D46)</f>
        <v>23918.904999999999</v>
      </c>
    </row>
  </sheetData>
  <dataConsolidate/>
  <mergeCells count="5">
    <mergeCell ref="A6:F6"/>
    <mergeCell ref="A7:F7"/>
    <mergeCell ref="A8:F8"/>
    <mergeCell ref="A9:F9"/>
    <mergeCell ref="A10:F10"/>
  </mergeCells>
  <dataValidations count="4">
    <dataValidation type="list" allowBlank="1" showInputMessage="1" showErrorMessage="1" sqref="A22" xr:uid="{B2CE56D3-670A-4A7C-ADA5-E3DB1F1B3DA0}">
      <formula1>#REF!</formula1>
    </dataValidation>
    <dataValidation type="list" allowBlank="1" showInputMessage="1" showErrorMessage="1" sqref="E14 A14" xr:uid="{609C99BA-97C2-4772-8B9A-26E14807C33D}">
      <formula1>#REF!</formula1>
    </dataValidation>
    <dataValidation type="list" allowBlank="1" showInputMessage="1" showErrorMessage="1" sqref="A31:A35 A42" xr:uid="{4C92AFE5-20CE-4FEE-99DB-CE3040C2B40C}">
      <formula1>$G$5:$G$9</formula1>
    </dataValidation>
    <dataValidation type="list" allowBlank="1" showInputMessage="1" showErrorMessage="1" sqref="E31:E33 E42" xr:uid="{E1576814-C08F-45AF-A819-05E20F6EBFB3}">
      <formula1>$G$10:$G$12</formula1>
    </dataValidation>
  </dataValidations>
  <pageMargins left="0.74803149606299213" right="0.74803149606299213" top="0.62992125984251968" bottom="0.27559055118110237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2022 Modificado</vt:lpstr>
      <vt:lpstr>'Plan 2022 Modificado'!Área_de_impresión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Valverde Esquivel Dunia</dc:creator>
  <cp:lastModifiedBy>Cortés Porras Cristian</cp:lastModifiedBy>
  <dcterms:created xsi:type="dcterms:W3CDTF">2022-03-31T22:33:01Z</dcterms:created>
  <dcterms:modified xsi:type="dcterms:W3CDTF">2022-11-29T18:24:22Z</dcterms:modified>
</cp:coreProperties>
</file>